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<sst xmlns="http://schemas.openxmlformats.org/spreadsheetml/2006/main" uniqueCount="79">
  <si>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TPK INC 
</t>
  </si>
  <si>
    <t>DOT</t>
  </si>
  <si>
    <t>STATE FILING #</t>
  </si>
  <si>
    <t>MC</t>
  </si>
  <si>
    <t>EIN#</t>
  </si>
  <si>
    <t>EQUIPMENT</t>
  </si>
  <si>
    <t>YEAR/Make/Model</t>
  </si>
  <si>
    <t>VIN</t>
  </si>
  <si>
    <t>Value</t>
  </si>
  <si>
    <t>Comp/Coll DED</t>
  </si>
  <si>
    <t>DRIVERS</t>
  </si>
  <si>
    <t>D.O.B</t>
  </si>
  <si>
    <t>LIC#</t>
  </si>
  <si>
    <t>DL (if not CA)</t>
  </si>
  <si>
    <t>CDL Yrs / Exp</t>
  </si>
  <si>
    <t>Type</t>
  </si>
  <si>
    <t>2020 FRHT</t>
  </si>
  <si>
    <t>3AKJHLDV2LSLN4848</t>
  </si>
  <si>
    <t>GE, QINGSHU</t>
  </si>
  <si>
    <t>04/19/1973</t>
  </si>
  <si>
    <t>F4823700</t>
  </si>
  <si>
    <t xml:space="preserve"> </t>
  </si>
  <si>
    <t>TIV</t>
  </si>
  <si>
    <t>INSURED CONTACT INFO</t>
  </si>
  <si>
    <t>Business</t>
  </si>
  <si>
    <t>4335 Smoketree Ave, Yorba Linda, CA 92886, USA</t>
  </si>
  <si>
    <t>Mailing</t>
  </si>
  <si>
    <t>Garaging</t>
  </si>
  <si>
    <t>13461 12th St a, Chino, CA 91710, USA</t>
  </si>
  <si>
    <t>Phone</t>
  </si>
  <si>
    <t xml:space="preserve">626-609-7778 </t>
  </si>
  <si>
    <t>Email</t>
  </si>
  <si>
    <t>ZHENGBAOHUI1975@GMAIL.COM</t>
  </si>
  <si>
    <t>Owner Info</t>
  </si>
  <si>
    <t>ZHENG, BAOHUI / 03/19/1975 / F7145452</t>
  </si>
  <si>
    <t>States Travel</t>
  </si>
  <si>
    <t>CA ONLY / 100 MILES</t>
  </si>
  <si>
    <t>Prior Employment / MC#</t>
  </si>
  <si>
    <t>US UNITED TRUCKING INC/ MC# 0977153</t>
  </si>
  <si>
    <t>COVERAGE</t>
  </si>
  <si>
    <t>Auto Liability (BI/PD)</t>
  </si>
  <si>
    <t>Years in Business</t>
  </si>
  <si>
    <t>NEW VENTURE</t>
  </si>
  <si>
    <t>Liability</t>
  </si>
  <si>
    <t>$1,000,000</t>
  </si>
  <si>
    <t>Prior Carrier</t>
  </si>
  <si>
    <t>NONE</t>
  </si>
  <si>
    <t>UM Needed</t>
  </si>
  <si>
    <t>N/A</t>
  </si>
  <si>
    <t>Effective Date</t>
  </si>
  <si>
    <t>02/19/2026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</si>
  <si>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</si>
  <si>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</si>
  <si>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</si>
  <si>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</si>
  <si>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</si>
  <si>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</si>
  <si>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</si>
  <si>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</si>
  <si>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</si>
  <si>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</si>
  <si>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</si>
  <si>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</si>
  <si>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</si>
  <si>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</si>
  <si>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</si>
  <si>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</si>
  <si>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</si>
  <si>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</si>
  <si>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</si>
  <si>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</si>
  <si>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</si>
  <si>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</si>
  <si>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</si>
  <si>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</si>
  <si>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</si>
  <si>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90%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</si>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</sst>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4526500</v>
      </c>
      <c r="F1" s="4" t="s">
        <v>2</v>
      </c>
      <c r="G1" s="5">
        <v>669587</v>
      </c>
      <c r="K1"/>
    </row>
    <row r="2" spans="1:15" customHeight="1" ht="19">
      <c r="B2" s="14"/>
      <c r="D2" s="6" t="s">
        <v>3</v>
      </c>
      <c r="E2" s="7">
        <v>1794209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25000.0</v>
      </c>
      <c r="E8" s="15">
        <v>2500.0</v>
      </c>
      <c r="F8" s="10" t="s">
        <v>18</v>
      </c>
      <c r="G8" s="10" t="s">
        <v>19</v>
      </c>
      <c r="H8" s="10" t="s">
        <v>20</v>
      </c>
      <c r="I8" s="10"/>
      <c r="J8" s="12">
        <v>11.5</v>
      </c>
      <c r="K8" s="10" t="s">
        <v>21</v>
      </c>
      <c r="L8" s="10"/>
      <c r="M8" s="10"/>
      <c r="N8" s="10"/>
      <c r="O8" s="10"/>
    </row>
    <row r="9" spans="1:15" customHeight="1" ht="19">
      <c r="A9" s="10"/>
      <c r="B9" s="10"/>
      <c r="C9" s="16" t="s">
        <v>22</v>
      </c>
      <c r="D9" s="15">
        <f>Sum(D8:D8)</f>
        <v>25000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25</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15</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48</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44</v>
      </c>
      <c r="D28" s="10"/>
      <c r="E28" s="10"/>
      <c r="F28" s="10"/>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63</v>
      </c>
      <c r="D30" s="10"/>
      <c r="E30" s="10"/>
      <c r="F30" s="10"/>
      <c r="G30" s="10"/>
      <c r="H30" s="10"/>
      <c r="I30" s="10"/>
      <c r="J30" s="12"/>
      <c r="K30" s="10"/>
      <c r="L30" s="10"/>
      <c r="M30" s="10"/>
      <c r="N30" s="10"/>
      <c r="O30" s="10"/>
    </row>
    <row r="31" spans="1:15" customHeight="1" ht="19">
      <c r="A31" s="10"/>
      <c r="B31" s="10" t="s">
        <v>64</v>
      </c>
      <c r="C31" s="16" t="s">
        <v>58</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65</v>
      </c>
      <c r="C33" s="1" t="s">
        <v>66</v>
      </c>
      <c r="D33" s="13"/>
      <c r="E33" s="9" t="s">
        <v>67</v>
      </c>
      <c r="F33" s="10"/>
      <c r="G33" s="10"/>
      <c r="H33" s="10"/>
      <c r="I33" s="10"/>
      <c r="J33" s="10"/>
      <c r="K33" s="10"/>
      <c r="L33" s="10"/>
      <c r="M33" s="10"/>
      <c r="N33" s="10"/>
      <c r="O33" s="10"/>
    </row>
    <row r="34" spans="1:15" customHeight="1" ht="19" s="10" customFormat="1">
      <c r="A34" s="10"/>
      <c r="B34" s="10" t="s">
        <v>68</v>
      </c>
      <c r="C34" s="10">
        <v>100.0</v>
      </c>
      <c r="D34" s="10"/>
      <c r="E34" s="10" t="s">
        <v>69</v>
      </c>
      <c r="F34" s="10"/>
      <c r="G34" s="10"/>
      <c r="H34" s="10"/>
      <c r="I34" s="10"/>
      <c r="J34" s="10"/>
      <c r="K34" s="10"/>
      <c r="L34" s="10"/>
      <c r="M34" s="10"/>
      <c r="N34" s="10"/>
      <c r="O34" s="10"/>
    </row>
    <row r="35" spans="1:15" customHeight="1" ht="19">
      <c r="A35" s="10"/>
      <c r="B35" s="10"/>
      <c r="C35" s="10">
        <f>SUM(C33:C34)</f>
        <v>100</v>
      </c>
      <c r="D35" s="10"/>
      <c r="E35" s="10" t="s">
        <v>70</v>
      </c>
      <c r="F35" s="10"/>
      <c r="G35" s="10"/>
      <c r="H35" s="10"/>
      <c r="I35" s="10"/>
      <c r="J35" s="10"/>
      <c r="K35" s="10"/>
      <c r="L35" s="10"/>
      <c r="M35" s="10"/>
      <c r="N35" s="10"/>
      <c r="O35" s="10"/>
    </row>
    <row r="36" spans="1:15" customHeight="1" ht="19" s="10" customFormat="1">
      <c r="A36" s="10"/>
      <c r="B36" s="10"/>
      <c r="C36" s="10"/>
      <c r="D36" s="10"/>
      <c r="E36" s="10" t="s">
        <v>71</v>
      </c>
      <c r="F36" s="10"/>
      <c r="G36" s="10"/>
      <c r="H36" s="10"/>
      <c r="I36" s="10"/>
      <c r="J36" s="10"/>
      <c r="K36" s="10"/>
      <c r="L36" s="10"/>
      <c r="M36" s="10"/>
      <c r="N36" s="10"/>
      <c r="O36" s="10"/>
    </row>
    <row r="37" spans="1:15" customHeight="1" ht="19" s="10" customFormat="1">
      <c r="A37" s="10"/>
      <c r="B37" s="9" t="s">
        <v>72</v>
      </c>
      <c r="C37" s="10"/>
      <c r="D37" s="10"/>
      <c r="E37" s="10" t="s">
        <v>73</v>
      </c>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t="s">
        <v>76</v>
      </c>
      <c r="D39" s="10"/>
      <c r="E39" s="10"/>
      <c r="F39" s="10"/>
      <c r="G39" s="10"/>
      <c r="H39" s="10"/>
      <c r="I39" s="10"/>
      <c r="J39" s="10"/>
      <c r="K39" s="10"/>
      <c r="L39" s="10"/>
      <c r="M39" s="10"/>
      <c r="N39" s="10"/>
      <c r="O39" s="10"/>
    </row>
    <row r="40" spans="1:15" customHeight="1" ht="19" s="10" customFormat="1">
      <c r="A40" s="10"/>
      <c r="B40" s="10" t="s">
        <v>77</v>
      </c>
      <c r="C40" s="10"/>
      <c r="D40" s="10"/>
      <c r="E40" s="10"/>
      <c r="F40" s="10"/>
      <c r="G40" s="10"/>
      <c r="H40" s="10"/>
      <c r="I40" s="10"/>
      <c r="J40" s="10"/>
      <c r="K40" s="10"/>
      <c r="L40" s="10"/>
      <c r="M40" s="10"/>
      <c r="N40" s="10"/>
      <c r="O40" s="10"/>
    </row>
    <row r="41" spans="1:15" customHeight="1" ht="19" s="10" customFormat="1">
      <c r="A41" s="10"/>
      <c r="B41" s="10" t="s">
        <v>78</v>
      </c>
      <c r="C41" s="10"/>
      <c r="D41" s="10"/>
      <c r="E41" s="10"/>
      <c r="F41" s="10"/>
      <c r="G41" s="10"/>
      <c r="H41" s="10"/>
      <c r="I41" s="10"/>
      <c r="J41" s="10"/>
      <c r="K41" s="10"/>
      <c r="L41" s="10"/>
      <c r="M41" s="10"/>
      <c r="N41" s="10"/>
      <c r="O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