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<sst xmlns="http://schemas.openxmlformats.org/spreadsheetml/2006/main" uniqueCount="85">
  <si>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QUEST GLOBAL LLC 
</t>
  </si>
  <si>
    <t>DOT</t>
  </si>
  <si>
    <t>STATE FILING #</t>
  </si>
  <si>
    <t>MC</t>
  </si>
  <si>
    <t>EIN#</t>
  </si>
  <si>
    <t>99-3602724</t>
  </si>
  <si>
    <t>EQUIPMENT</t>
  </si>
  <si>
    <t>YEAR/Make/Model</t>
  </si>
  <si>
    <t>VIN</t>
  </si>
  <si>
    <t>Value</t>
  </si>
  <si>
    <t>Comp/Coll DED</t>
  </si>
  <si>
    <t>DRIVERS</t>
  </si>
  <si>
    <t>D.O.B</t>
  </si>
  <si>
    <t>LIC#</t>
  </si>
  <si>
    <t>DL (if not CA)</t>
  </si>
  <si>
    <t>CDL Yrs / Exp</t>
  </si>
  <si>
    <t>Type</t>
  </si>
  <si>
    <t>2016 VOLVO</t>
  </si>
  <si>
    <t>4V4NC9EJ4GN958451</t>
  </si>
  <si>
    <t>WANG, XIAOGANG</t>
  </si>
  <si>
    <t>08/07/1988</t>
  </si>
  <si>
    <t>Y7216034</t>
  </si>
  <si>
    <t xml:space="preserve"> </t>
  </si>
  <si>
    <t>2020 HYUNDAI</t>
  </si>
  <si>
    <t>3H3V532CXLT384301</t>
  </si>
  <si>
    <t>NON OWNED TRAILER</t>
  </si>
  <si>
    <t>TIV</t>
  </si>
  <si>
    <t>INSURED CONTACT INFO</t>
  </si>
  <si>
    <t>Business</t>
  </si>
  <si>
    <t>1391 E Phillips Blvd, Pomona, CA 91766, USA</t>
  </si>
  <si>
    <t>Mailing</t>
  </si>
  <si>
    <t>Garaging</t>
  </si>
  <si>
    <t>623 Doubleday Ave, Ontario, CA 91761, USA</t>
  </si>
  <si>
    <t>Phone</t>
  </si>
  <si>
    <t xml:space="preserve">626-250-7888 </t>
  </si>
  <si>
    <t>Email</t>
  </si>
  <si>
    <t>questgloballlc@gmail.com</t>
  </si>
  <si>
    <t>Owner Info</t>
  </si>
  <si>
    <t>ZHAO, YUJIANG / 12/25/1957 / Y6574876</t>
  </si>
  <si>
    <t>States Travel</t>
  </si>
  <si>
    <t>48 STATES</t>
  </si>
  <si>
    <t>Prior Employment / MC#</t>
  </si>
  <si>
    <t>COVERAGE</t>
  </si>
  <si>
    <t>Auto Liability (BI/PD)</t>
  </si>
  <si>
    <t>Years in Business</t>
  </si>
  <si>
    <t>Liability</t>
  </si>
  <si>
    <t>$1,000,000</t>
  </si>
  <si>
    <t>Prior Carrier</t>
  </si>
  <si>
    <t>PLATINUM TRANSPORT INSURANCE RRG, INC</t>
  </si>
  <si>
    <t>UM Needed</t>
  </si>
  <si>
    <t>N/A</t>
  </si>
  <si>
    <t>Effective Date</t>
  </si>
  <si>
    <t>02/03/2026</t>
  </si>
  <si>
    <t>Cargo</t>
  </si>
  <si>
    <t>$100,000</t>
  </si>
  <si>
    <t>Travel</t>
  </si>
  <si>
    <t>Reefer Breakdown</t>
  </si>
  <si>
    <t>INCLUDED</t>
  </si>
  <si>
    <t>Will Insured hire 1 year CDL?</t>
  </si>
  <si>
    <t>Physical Damage</t>
  </si>
  <si>
    <t>Accident Towing</t>
  </si>
  <si>
    <t>COMMODITIES</t>
  </si>
  <si>
    <t>Percentage of Loads</t>
  </si>
  <si>
    <t>ELD INFO</t>
  </si>
  <si>
    <t>Dry Freight Noc</t>
  </si>
  <si>
    <t>ELD Installed</t>
  </si>
  <si>
    <t>Yes</t>
  </si>
  <si>
    <t>Electronics</t>
  </si>
  <si>
    <t>ELD Brand</t>
  </si>
  <si>
    <t>Beer and Wine Beverages</t>
  </si>
  <si>
    <t>ELD Brand (Other)</t>
  </si>
  <si>
    <t>ROLLING TRANS</t>
  </si>
  <si>
    <t>Groceries Noc</t>
  </si>
  <si>
    <t>ELD Account Email</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</si>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</sst>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4332001</v>
      </c>
      <c r="F1" s="4" t="s">
        <v>2</v>
      </c>
      <c r="G1" s="5">
        <v>653974</v>
      </c>
      <c r="K1"/>
    </row>
    <row r="2" spans="1:15" customHeight="1" ht="19">
      <c r="B2" s="14"/>
      <c r="D2" s="6" t="s">
        <v>3</v>
      </c>
      <c r="E2" s="7">
        <v>1691519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100000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57</v>
      </c>
      <c r="D29" s="10"/>
      <c r="E29" s="10"/>
      <c r="F29" s="10"/>
      <c r="G29" s="10"/>
      <c r="H29" s="10"/>
      <c r="I29" s="10"/>
      <c r="J29" s="12"/>
      <c r="K29" s="10"/>
      <c r="L29" s="10"/>
      <c r="M29" s="10"/>
      <c r="N29" s="10"/>
      <c r="O29" s="10"/>
    </row>
    <row r="30" spans="1:15" customHeight="1" ht="19">
      <c r="A30" s="10"/>
      <c r="B30" s="10" t="s">
        <v>60</v>
      </c>
      <c r="C30" s="16" t="s">
        <v>57</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10.0</v>
      </c>
      <c r="D33" s="10"/>
      <c r="E33" s="10" t="s">
        <v>65</v>
      </c>
      <c r="F33" s="10" t="s">
        <v>66</v>
      </c>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t="s">
        <v>71</v>
      </c>
      <c r="G35" s="10"/>
      <c r="H35" s="10"/>
      <c r="I35" s="10"/>
      <c r="J35" s="10"/>
      <c r="K35" s="10"/>
      <c r="L35" s="10"/>
      <c r="M35" s="10"/>
      <c r="N35" s="10"/>
      <c r="O35" s="10"/>
    </row>
    <row r="36" spans="1:15" customHeight="1" ht="19">
      <c r="A36" s="10"/>
      <c r="B36" s="10" t="s">
        <v>72</v>
      </c>
      <c r="C36" s="10">
        <v>10.0</v>
      </c>
      <c r="D36" s="10"/>
      <c r="E36" s="10" t="s">
        <v>73</v>
      </c>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10.0</v>
      </c>
      <c r="D41" s="10"/>
      <c r="E41" s="10"/>
      <c r="F41" s="10"/>
      <c r="G41" s="10"/>
      <c r="H41" s="10"/>
      <c r="I41" s="10"/>
      <c r="J41" s="10"/>
      <c r="K41" s="10"/>
      <c r="L41" s="10"/>
      <c r="M41" s="10"/>
      <c r="N41" s="10"/>
      <c r="O41" s="10"/>
    </row>
    <row r="42" spans="1:15" customHeight="1" ht="19">
      <c r="A42" s="10"/>
      <c r="B42" s="10"/>
      <c r="C42" s="10">
        <f>SUM(C32:C41)</f>
        <v>90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t="s">
        <v>82</v>
      </c>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