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<sst xmlns="http://schemas.openxmlformats.org/spreadsheetml/2006/main" uniqueCount="77">
  <si>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OPTIMAL TRANSPORTATION, INC 
</t>
  </si>
  <si>
    <t>DOT</t>
  </si>
  <si>
    <t>STATE FILING #</t>
  </si>
  <si>
    <t>MC</t>
  </si>
  <si>
    <t>EIN#</t>
  </si>
  <si>
    <t>85-4251030</t>
  </si>
  <si>
    <t>EQUIPMENT</t>
  </si>
  <si>
    <t>YEAR/Make/Model</t>
  </si>
  <si>
    <t>VIN</t>
  </si>
  <si>
    <t>Value</t>
  </si>
  <si>
    <t>Comp/Coll DED</t>
  </si>
  <si>
    <t>DRIVERS</t>
  </si>
  <si>
    <t>D.O.B</t>
  </si>
  <si>
    <t>LIC#</t>
  </si>
  <si>
    <t>DL (if not CA)</t>
  </si>
  <si>
    <t>CDL Yrs / Exp</t>
  </si>
  <si>
    <t>Type</t>
  </si>
  <si>
    <t>2014 VOLVO</t>
  </si>
  <si>
    <t>4V4NC9TH4EN183484</t>
  </si>
  <si>
    <t>CEJAARROYO, JUAN CARLOS</t>
  </si>
  <si>
    <t>09/27/1993</t>
  </si>
  <si>
    <t>F2843278</t>
  </si>
  <si>
    <t xml:space="preserve"> </t>
  </si>
  <si>
    <t>TRAILER INTERCHANGE</t>
  </si>
  <si>
    <t>TIV</t>
  </si>
  <si>
    <t>INSURED CONTACT INFO</t>
  </si>
  <si>
    <t>Business</t>
  </si>
  <si>
    <t>933 MacArthur Blvd suite 1e, San Leandro, CA 94577, USA</t>
  </si>
  <si>
    <t>Mailing</t>
  </si>
  <si>
    <t>Garaging</t>
  </si>
  <si>
    <t>500 Castro St, Oakland, CA 94607, USA</t>
  </si>
  <si>
    <t>Phone</t>
  </si>
  <si>
    <t xml:space="preserve">510-616-8573 </t>
  </si>
  <si>
    <t>Email</t>
  </si>
  <si>
    <t>juan@ooptimal.com</t>
  </si>
  <si>
    <t>Owner Info</t>
  </si>
  <si>
    <t>CEJAARROYO, JUAN CARLOS / 09/27/1993 / F2843278</t>
  </si>
  <si>
    <t>States Travel</t>
  </si>
  <si>
    <t>CA ONLY / 300 MILES</t>
  </si>
  <si>
    <t>Prior Employment / MC#</t>
  </si>
  <si>
    <t>COVERAGE</t>
  </si>
  <si>
    <t>Auto Liability (BI/PD)</t>
  </si>
  <si>
    <t>Years in Business</t>
  </si>
  <si>
    <t>Liability</t>
  </si>
  <si>
    <t>$1,000,000</t>
  </si>
  <si>
    <t>Prior Carrier</t>
  </si>
  <si>
    <t>UM Needed</t>
  </si>
  <si>
    <t>N/A</t>
  </si>
  <si>
    <t>Effective Date</t>
  </si>
  <si>
    <t>01/15/2026</t>
  </si>
  <si>
    <t>Cargo</t>
  </si>
  <si>
    <t>$100,000</t>
  </si>
  <si>
    <t>Travel</t>
  </si>
  <si>
    <t>Reefer Breakdown</t>
  </si>
  <si>
    <t>INCLUDED</t>
  </si>
  <si>
    <t>Will Insured hire 1 year CDL?</t>
  </si>
  <si>
    <t>Physical Damage</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</si>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</sst>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2879412</v>
      </c>
      <c r="F1" s="4" t="s">
        <v>2</v>
      </c>
      <c r="G1" s="5">
        <v>603927</v>
      </c>
      <c r="K1"/>
    </row>
    <row r="2" spans="1:15" customHeight="1" ht="19">
      <c r="B2" s="14"/>
      <c r="D2" s="6" t="s">
        <v>3</v>
      </c>
      <c r="E2" s="7">
        <v>1071013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14</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2019</v>
      </c>
      <c r="G23" s="10"/>
      <c r="H23" s="10"/>
      <c r="I23" s="10"/>
      <c r="J23" s="12"/>
      <c r="K23" s="10"/>
      <c r="L23" s="10"/>
      <c r="M23" s="10"/>
      <c r="N23" s="10"/>
      <c r="O23" s="10"/>
    </row>
    <row r="24" spans="1:15" customHeight="1" ht="19">
      <c r="A24" s="10"/>
      <c r="B24" s="10" t="s">
        <v>43</v>
      </c>
      <c r="C24" s="16" t="s">
        <v>44</v>
      </c>
      <c r="D24" s="10"/>
      <c r="E24" s="10" t="s">
        <v>45</v>
      </c>
      <c r="F24" s="12"/>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54</v>
      </c>
      <c r="D28" s="10"/>
      <c r="E28" s="10"/>
      <c r="F28" s="10"/>
      <c r="G28" s="10"/>
      <c r="H28" s="10"/>
      <c r="I28" s="10"/>
      <c r="J28" s="12"/>
      <c r="K28" s="10"/>
      <c r="L28" s="10"/>
      <c r="M28" s="10"/>
      <c r="N28" s="10"/>
      <c r="O28" s="10"/>
    </row>
    <row r="29" spans="1:15" customHeight="1" ht="19">
      <c r="A29" s="10"/>
      <c r="B29" s="10" t="s">
        <v>57</v>
      </c>
      <c r="C29" s="16" t="s">
        <v>44</v>
      </c>
      <c r="D29" s="10"/>
      <c r="E29" s="10"/>
      <c r="F29" s="10"/>
      <c r="G29" s="10"/>
      <c r="H29" s="10"/>
      <c r="I29" s="10"/>
      <c r="J29" s="12"/>
      <c r="K29" s="10"/>
      <c r="L29" s="10"/>
      <c r="M29" s="10"/>
      <c r="N29" s="10"/>
      <c r="O29" s="10"/>
    </row>
    <row r="30" spans="1:15" customHeight="1" ht="19">
      <c r="A30" s="10"/>
      <c r="B30" s="10" t="s">
        <v>58</v>
      </c>
      <c r="C30" s="16" t="s">
        <v>59</v>
      </c>
      <c r="D30" s="10"/>
      <c r="E30" s="10"/>
      <c r="F30" s="10"/>
      <c r="G30" s="10"/>
      <c r="H30" s="10"/>
      <c r="I30" s="10"/>
      <c r="J30" s="12"/>
      <c r="K30" s="10"/>
      <c r="L30" s="10"/>
      <c r="M30" s="10"/>
      <c r="N30" s="10"/>
      <c r="O30" s="10"/>
    </row>
    <row r="31" spans="1:15" customHeight="1" ht="19">
      <c r="A31" s="10"/>
      <c r="B31" s="10" t="s">
        <v>60</v>
      </c>
      <c r="C31" s="16" t="s">
        <v>61</v>
      </c>
      <c r="D31" s="10"/>
      <c r="E31" s="10"/>
      <c r="F31" s="10"/>
      <c r="G31" s="10"/>
      <c r="H31" s="10"/>
      <c r="I31" s="10"/>
      <c r="J31" s="12"/>
      <c r="K31" s="10"/>
      <c r="L31" s="10"/>
      <c r="M31" s="10"/>
      <c r="N31" s="10"/>
      <c r="O31" s="10"/>
    </row>
    <row r="32" spans="1:15" customHeight="1" ht="19">
      <c r="A32" s="10"/>
      <c r="B32" s="10" t="s">
        <v>62</v>
      </c>
      <c r="C32" s="16" t="s">
        <v>54</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63</v>
      </c>
      <c r="C34" s="1" t="s">
        <v>64</v>
      </c>
      <c r="D34" s="13"/>
      <c r="E34" s="9" t="s">
        <v>65</v>
      </c>
      <c r="F34" s="10"/>
      <c r="G34" s="10"/>
      <c r="H34" s="10"/>
      <c r="I34" s="10"/>
      <c r="J34" s="10"/>
      <c r="K34" s="10"/>
      <c r="L34" s="10"/>
      <c r="M34" s="10"/>
      <c r="N34" s="10"/>
      <c r="O34" s="10"/>
    </row>
    <row r="35" spans="1:15" customHeight="1" ht="19" s="10" customFormat="1">
      <c r="A35" s="10"/>
      <c r="B35" s="10" t="s">
        <v>66</v>
      </c>
      <c r="C35" s="10">
        <v>100.0</v>
      </c>
      <c r="D35" s="10"/>
      <c r="E35" s="10" t="s">
        <v>67</v>
      </c>
      <c r="F35" s="10"/>
      <c r="G35" s="10"/>
      <c r="H35" s="10"/>
      <c r="I35" s="10"/>
      <c r="J35" s="10"/>
      <c r="K35" s="10"/>
      <c r="L35" s="10"/>
      <c r="M35" s="10"/>
      <c r="N35" s="10"/>
      <c r="O35" s="10"/>
    </row>
    <row r="36" spans="1:15" customHeight="1" ht="19">
      <c r="A36" s="10"/>
      <c r="B36" s="10"/>
      <c r="C36" s="10">
        <f>SUM(C34:C35)</f>
        <v>100</v>
      </c>
      <c r="D36" s="10"/>
      <c r="E36" s="10" t="s">
        <v>68</v>
      </c>
      <c r="F36" s="10"/>
      <c r="G36" s="10"/>
      <c r="H36" s="10"/>
      <c r="I36" s="10"/>
      <c r="J36" s="10"/>
      <c r="K36" s="10"/>
      <c r="L36" s="10"/>
      <c r="M36" s="10"/>
      <c r="N36" s="10"/>
      <c r="O36" s="10"/>
    </row>
    <row r="37" spans="1:15" customHeight="1" ht="19" s="10" customFormat="1">
      <c r="A37" s="10"/>
      <c r="B37" s="10"/>
      <c r="C37" s="10"/>
      <c r="D37" s="10"/>
      <c r="E37" s="10" t="s">
        <v>69</v>
      </c>
      <c r="F37" s="10"/>
      <c r="G37" s="10"/>
      <c r="H37" s="10"/>
      <c r="I37" s="10"/>
      <c r="J37" s="10"/>
      <c r="K37" s="10"/>
      <c r="L37" s="10"/>
      <c r="M37" s="10"/>
      <c r="N37" s="10"/>
      <c r="O37" s="10"/>
    </row>
    <row r="38" spans="1:15" customHeight="1" ht="19" s="10" customFormat="1">
      <c r="A38" s="10"/>
      <c r="B38" s="9" t="s">
        <v>70</v>
      </c>
      <c r="C38" s="10"/>
      <c r="D38" s="10"/>
      <c r="E38" s="10" t="s">
        <v>71</v>
      </c>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A40" s="10"/>
      <c r="B40" s="10" t="s">
        <v>73</v>
      </c>
      <c r="C40" s="10" t="s">
        <v>74</v>
      </c>
      <c r="D40" s="10"/>
      <c r="E40" s="10"/>
      <c r="F40" s="10"/>
      <c r="G40" s="10"/>
      <c r="H40" s="10"/>
      <c r="I40" s="10"/>
      <c r="J40" s="10"/>
      <c r="K40" s="10"/>
      <c r="L40" s="10"/>
      <c r="M40" s="10"/>
      <c r="N40" s="10"/>
      <c r="O40" s="10"/>
    </row>
    <row r="41" spans="1:15" customHeight="1" ht="19" s="10" customFormat="1">
      <c r="A41" s="10"/>
      <c r="B41" s="10"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