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3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<sst xmlns="http://schemas.openxmlformats.org/spreadsheetml/2006/main" uniqueCount="87">
  <si>
    <t xml:space="preserve">KAIXUAN INC DBA SKYLINE TRUCKING 
</t>
  </si>
  <si>
    <t>DOT</t>
  </si>
  <si>
    <t>STATE FILING #</t>
  </si>
  <si>
    <t>MC</t>
  </si>
  <si>
    <t>EIN#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</si>
  <si>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</si>
  <si>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</si>
  <si>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</si>
  <si>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</si>
  <si>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</si>
  <si>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</si>
  <si>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</si>
  <si>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</si>
  <si>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</si>
  <si>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</si>
  <si>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</si>
  <si>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2017 FRHT</t>
  </si>
  <si>
    <t>3AKJGLDR8HSHZ6744</t>
  </si>
  <si>
    <t>Gao, Penghao</t>
  </si>
  <si>
    <t>12/10/1986</t>
  </si>
  <si>
    <t>CDL#Y9412461</t>
  </si>
  <si>
    <t xml:space="preserve"> </t>
  </si>
  <si>
    <t>2019 FRHT</t>
  </si>
  <si>
    <t>3AKJHHDR9KSKH6126</t>
  </si>
  <si>
    <t>GORSUCH, GERAUD ROBERT</t>
  </si>
  <si>
    <t>07/12/1982</t>
  </si>
  <si>
    <t>B9477816</t>
  </si>
  <si>
    <t>NON OWNED TRAILER</t>
  </si>
  <si>
    <t>WANG, YITAO</t>
  </si>
  <si>
    <t>07/30/1970</t>
  </si>
  <si>
    <t>D6808100</t>
  </si>
  <si>
    <t>TIV</t>
  </si>
  <si>
    <t>INSURED CONTACT INFO</t>
  </si>
  <si>
    <t>Business</t>
  </si>
  <si>
    <t>4424 ARDEN DR, EL MONTE, CA 91731</t>
  </si>
  <si>
    <t>Mailing</t>
  </si>
  <si>
    <t>PO BOX 143, WALNUT, CA 91788</t>
  </si>
  <si>
    <t>Garaging</t>
  </si>
  <si>
    <t>20002 Business Pkwy, City of Industry, CA 91789, USA</t>
  </si>
  <si>
    <t>Phone</t>
  </si>
  <si>
    <t>909-961-1518</t>
  </si>
  <si>
    <t>Email</t>
  </si>
  <si>
    <t>kaixuaninc@gmail.com</t>
  </si>
  <si>
    <t>Owner Info</t>
  </si>
  <si>
    <t>WANG, YITAO / 07/30/1970 / D6808100</t>
  </si>
  <si>
    <t>States Travel</t>
  </si>
  <si>
    <t>CA ONLY / 300 MILES</t>
  </si>
  <si>
    <t>Prior Employment / MC#</t>
  </si>
  <si>
    <t>COVERAGE</t>
  </si>
  <si>
    <t>Auto Liability (BI/PD)</t>
  </si>
  <si>
    <t>Years in Business</t>
  </si>
  <si>
    <t>Liability</t>
  </si>
  <si>
    <t>$1,000,000</t>
  </si>
  <si>
    <t>Prior Carrier</t>
  </si>
  <si>
    <t>INCLINE AMERICAS INSURANCE COMPANY</t>
  </si>
  <si>
    <t>UM Needed</t>
  </si>
  <si>
    <t>N/A</t>
  </si>
  <si>
    <t>Effective Date</t>
  </si>
  <si>
    <t>02/09/2026</t>
  </si>
  <si>
    <t>Cargo</t>
  </si>
  <si>
    <t>$100,000</t>
  </si>
  <si>
    <t>Travel</t>
  </si>
  <si>
    <t>Solo</t>
  </si>
  <si>
    <t>Reefer Breakdown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</si>
  <si>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</si>
  <si>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</si>
  <si>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</si>
  <si>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</si>
  <si>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</si>
  <si>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</si>
  <si>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</si>
  <si>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ELD INFO</t>
  </si>
  <si>
    <t>Dept Store MDSE</t>
  </si>
  <si>
    <t>ELD Installed</t>
  </si>
  <si>
    <t>Dry Freight Noc</t>
  </si>
  <si>
    <t>ELD Brand</t>
  </si>
  <si>
    <t>Electronics</t>
  </si>
  <si>
    <t>ELD Brand (Other)</t>
  </si>
  <si>
    <t>Clothing</t>
  </si>
  <si>
    <t>ELD Account Email</t>
  </si>
  <si>
    <t>Beer and Wine Beverages</t>
  </si>
  <si>
    <t>Intermodal Freight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</si>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</sst>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1"/>
  <sheetViews>
    <sheetView tabSelected="1" workbookViewId="0" showGridLines="true" showRowColHeaders="1">
      <selection activeCell="A8" sqref="A8:O45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52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1671731</v>
      </c>
      <c r="F1" s="4" t="s">
        <v>2</v>
      </c>
      <c r="G1" s="5">
        <v>356846</v>
      </c>
      <c r="K1"/>
    </row>
    <row r="2" spans="1:15" customHeight="1" ht="19">
      <c r="B2" s="14"/>
      <c r="D2" s="6" t="s">
        <v>3</v>
      </c>
      <c r="E2" s="7">
        <v>614434</v>
      </c>
      <c r="F2" s="1" t="s">
        <v>4</v>
      </c>
      <c r="G2" s="8"/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5</v>
      </c>
      <c r="K6" s="10"/>
    </row>
    <row r="7" spans="1:15" customHeight="1" ht="19" s="10" customFormat="1">
      <c r="B7" s="1" t="s">
        <v>6</v>
      </c>
      <c r="C7" s="1" t="s">
        <v>7</v>
      </c>
      <c r="D7" s="11" t="s">
        <v>8</v>
      </c>
      <c r="E7" s="11" t="s">
        <v>9</v>
      </c>
      <c r="F7" s="9" t="s">
        <v>10</v>
      </c>
      <c r="G7" s="1" t="s">
        <v>11</v>
      </c>
      <c r="H7" s="1" t="s">
        <v>12</v>
      </c>
      <c r="I7" s="1" t="s">
        <v>13</v>
      </c>
      <c r="J7" s="1" t="s">
        <v>14</v>
      </c>
      <c r="K7" s="1" t="s">
        <v>15</v>
      </c>
    </row>
    <row r="8" spans="1:15" customHeight="1" ht="19" s="10" customFormat="1">
      <c r="A8" s="10">
        <v>1</v>
      </c>
      <c r="B8" s="10" t="s">
        <v>16</v>
      </c>
      <c r="C8" s="10" t="s">
        <v>17</v>
      </c>
      <c r="D8" s="15">
        <v>10000.0</v>
      </c>
      <c r="E8" s="15">
        <v>2500.0</v>
      </c>
      <c r="F8" s="10" t="s">
        <v>18</v>
      </c>
      <c r="G8" s="10" t="s">
        <v>19</v>
      </c>
      <c r="H8" s="10" t="s">
        <v>20</v>
      </c>
      <c r="I8" s="10"/>
      <c r="J8" s="12"/>
      <c r="K8" s="10" t="s">
        <v>21</v>
      </c>
      <c r="L8" s="10"/>
      <c r="M8" s="10"/>
      <c r="N8" s="10"/>
      <c r="O8" s="10"/>
    </row>
    <row r="9" spans="1:15" customHeight="1" ht="19">
      <c r="A9" s="10">
        <v>2</v>
      </c>
      <c r="B9" s="10" t="s">
        <v>22</v>
      </c>
      <c r="C9" s="10" t="s">
        <v>23</v>
      </c>
      <c r="D9" s="15"/>
      <c r="E9" s="15"/>
      <c r="F9" s="10" t="s">
        <v>24</v>
      </c>
      <c r="G9" s="10" t="s">
        <v>25</v>
      </c>
      <c r="H9" s="10" t="s">
        <v>26</v>
      </c>
      <c r="I9" s="10"/>
      <c r="J9" s="12">
        <v>7.5</v>
      </c>
      <c r="K9" s="10" t="s">
        <v>21</v>
      </c>
      <c r="L9" s="10"/>
      <c r="M9" s="10"/>
      <c r="N9" s="10"/>
      <c r="O9" s="10"/>
    </row>
    <row r="10" spans="1:15" customHeight="1" ht="19">
      <c r="A10" s="10">
        <v>3</v>
      </c>
      <c r="B10" s="10"/>
      <c r="C10" s="10" t="s">
        <v>27</v>
      </c>
      <c r="D10" s="15">
        <v>15000.0</v>
      </c>
      <c r="E10" s="15">
        <v>2500.0</v>
      </c>
      <c r="F10" s="10" t="s">
        <v>28</v>
      </c>
      <c r="G10" s="10" t="s">
        <v>29</v>
      </c>
      <c r="H10" s="10" t="s">
        <v>30</v>
      </c>
      <c r="I10" s="10"/>
      <c r="J10" s="12">
        <v>14.5</v>
      </c>
      <c r="K10" s="10" t="s">
        <v>21</v>
      </c>
      <c r="L10" s="10"/>
      <c r="M10" s="10"/>
      <c r="N10" s="10"/>
      <c r="O10" s="10"/>
    </row>
    <row r="11" spans="1:15" customHeight="1" ht="19">
      <c r="A11" s="10"/>
      <c r="B11" s="10"/>
      <c r="C11" s="16" t="s">
        <v>31</v>
      </c>
      <c r="D11" s="15">
        <f>Sum(D8:D10)</f>
        <v>25000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9" t="s">
        <v>32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33</v>
      </c>
      <c r="C14" s="10" t="s">
        <v>34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35</v>
      </c>
      <c r="C15" s="10" t="s">
        <v>36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37</v>
      </c>
      <c r="C16" s="10" t="s">
        <v>38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39</v>
      </c>
      <c r="C17" s="12" t="s">
        <v>40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41</v>
      </c>
      <c r="C18" s="10" t="s">
        <v>42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43</v>
      </c>
      <c r="C19" s="10" t="s">
        <v>44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45</v>
      </c>
      <c r="C20" s="10" t="s">
        <v>46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 t="s">
        <v>47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9" t="s">
        <v>48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9" s="10" customFormat="1">
      <c r="A24" s="10"/>
      <c r="B24" s="10" t="s">
        <v>15</v>
      </c>
      <c r="C24" s="16" t="s">
        <v>49</v>
      </c>
      <c r="D24" s="10"/>
      <c r="E24" s="10" t="s">
        <v>50</v>
      </c>
      <c r="F24" s="12"/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9">
      <c r="A25" s="10"/>
      <c r="B25" s="10" t="s">
        <v>51</v>
      </c>
      <c r="C25" s="16" t="s">
        <v>52</v>
      </c>
      <c r="D25" s="10"/>
      <c r="E25" s="10" t="s">
        <v>53</v>
      </c>
      <c r="F25" s="12" t="s">
        <v>54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9">
      <c r="A26" s="10"/>
      <c r="B26" s="10" t="s">
        <v>55</v>
      </c>
      <c r="C26" s="16" t="s">
        <v>56</v>
      </c>
      <c r="D26" s="10"/>
      <c r="E26" s="10" t="s">
        <v>57</v>
      </c>
      <c r="F26" s="12" t="s">
        <v>58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9">
      <c r="A27" s="10"/>
      <c r="B27" s="10" t="s">
        <v>59</v>
      </c>
      <c r="C27" s="16" t="s">
        <v>60</v>
      </c>
      <c r="D27" s="10"/>
      <c r="E27" s="10" t="s">
        <v>61</v>
      </c>
      <c r="F27" s="12" t="s">
        <v>62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9">
      <c r="A28" s="10"/>
      <c r="B28" s="10" t="s">
        <v>63</v>
      </c>
      <c r="C28" s="16" t="s">
        <v>56</v>
      </c>
      <c r="D28" s="10"/>
      <c r="E28" s="10" t="s">
        <v>64</v>
      </c>
      <c r="F28" s="12" t="s">
        <v>65</v>
      </c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9">
      <c r="A29" s="10"/>
      <c r="B29" s="10" t="s">
        <v>66</v>
      </c>
      <c r="C29" s="16" t="s">
        <v>67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9">
      <c r="A30" s="10"/>
      <c r="B30" s="10" t="s">
        <v>68</v>
      </c>
      <c r="C30" s="16" t="s">
        <v>67</v>
      </c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9">
      <c r="A31" s="10"/>
      <c r="B31" s="10"/>
      <c r="C31" s="10"/>
      <c r="D31" s="10"/>
      <c r="E31" s="10"/>
      <c r="F31" s="10"/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9" s="10" customFormat="1">
      <c r="A32" s="10"/>
      <c r="B32" s="9" t="s">
        <v>69</v>
      </c>
      <c r="C32" s="1" t="s">
        <v>70</v>
      </c>
      <c r="D32" s="13"/>
      <c r="E32" s="9" t="s">
        <v>71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 s="10" customFormat="1">
      <c r="A33" s="10"/>
      <c r="B33" s="10" t="s">
        <v>72</v>
      </c>
      <c r="C33" s="10">
        <v>10.0</v>
      </c>
      <c r="D33" s="10"/>
      <c r="E33" s="10" t="s">
        <v>73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>
      <c r="A34" s="10"/>
      <c r="B34" s="10" t="s">
        <v>74</v>
      </c>
      <c r="C34" s="10">
        <v>10.0</v>
      </c>
      <c r="D34" s="10"/>
      <c r="E34" s="10" t="s">
        <v>75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>
      <c r="A35" s="10"/>
      <c r="B35" s="10" t="s">
        <v>76</v>
      </c>
      <c r="C35" s="10">
        <v>10.0</v>
      </c>
      <c r="D35" s="10"/>
      <c r="E35" s="10" t="s">
        <v>77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>
      <c r="A36" s="10"/>
      <c r="B36" s="10" t="s">
        <v>78</v>
      </c>
      <c r="C36" s="10">
        <v>10.0</v>
      </c>
      <c r="D36" s="10"/>
      <c r="E36" s="10" t="s">
        <v>79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>
      <c r="A37" s="10"/>
      <c r="B37" s="10" t="s">
        <v>80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>
      <c r="A38" s="10"/>
      <c r="B38" s="10" t="s">
        <v>81</v>
      </c>
      <c r="C38" s="10">
        <v>50.0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>
      <c r="A39" s="10"/>
      <c r="B39" s="10"/>
      <c r="C39" s="10">
        <f>SUM(C32:C38)</f>
        <v>100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 s="10" customForma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 s="10" customFormat="1">
      <c r="A41" s="10"/>
      <c r="B41" s="9" t="s">
        <v>82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9" s="10" customFormat="1">
      <c r="A42" s="10"/>
      <c r="B42" s="10" t="s">
        <v>83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9" s="10" customFormat="1">
      <c r="A43" s="10"/>
      <c r="B43" s="10" t="s">
        <v>84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9" s="10" customFormat="1">
      <c r="A44" s="10"/>
      <c r="B44" s="10" t="s">
        <v>85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9" s="10" customFormat="1">
      <c r="A45" s="10"/>
      <c r="B45" s="10" t="s">
        <v>86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9" s="10" customFormat="1">
      <c r="K46" s="10"/>
    </row>
    <row r="47" spans="1:15" customHeight="1" ht="19" s="10" customFormat="1">
      <c r="K47" s="10"/>
    </row>
    <row r="48" spans="1:15" customHeight="1" ht="19" s="10" customFormat="1">
      <c r="K48" s="10"/>
    </row>
    <row r="49" spans="1:15" customHeight="1" ht="19" s="10" customFormat="1">
      <c r="K49" s="10"/>
    </row>
    <row r="50" spans="1:15" customHeight="1" ht="19" s="10" customFormat="1">
      <c r="K50" s="10"/>
    </row>
    <row r="51" spans="1:15" customHeight="1" ht="19" s="10" customFormat="1">
      <c r="K51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2025-11-13T18:07:59+00:00</dcterms:modified>
  <dc:title/>
  <dc:description/>
  <dc:subject/>
  <cp:keywords/>
  <cp:category/>
</cp:coreProperties>
</file>