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<sst xmlns="http://schemas.openxmlformats.org/spreadsheetml/2006/main" uniqueCount="70">
  <si>
    <t xml:space="preserve">HONGDA FREIGHT INC 
</t>
  </si>
  <si>
    <t>DOT</t>
  </si>
  <si>
    <t>STATE FILING #</t>
  </si>
  <si>
    <t>MC</t>
  </si>
  <si>
    <t>EIN#</t>
  </si>
  <si>
    <t>87-2472876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</si>
  <si>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</si>
  <si>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</si>
  <si>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</si>
  <si>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</si>
  <si>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</si>
  <si>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</si>
  <si>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</si>
  <si>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</si>
  <si>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</si>
  <si>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</si>
  <si>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</si>
  <si>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</si>
  <si>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3AKJHHDR5KSKJ4923</t>
  </si>
  <si>
    <t>ZHANG, HONGLI</t>
  </si>
  <si>
    <t>09/18/1975</t>
  </si>
  <si>
    <t>Y4770511</t>
  </si>
  <si>
    <t xml:space="preserve"> </t>
  </si>
  <si>
    <t>2021 HYTR</t>
  </si>
  <si>
    <t>3H3V532C2MT199273</t>
  </si>
  <si>
    <t>NON OWNED TRAILER</t>
  </si>
  <si>
    <t>TIV</t>
  </si>
  <si>
    <t>INSURED CONTACT INFO</t>
  </si>
  <si>
    <t>Business</t>
  </si>
  <si>
    <t>1724 E COMMONWEALTH AVE, FULLERTON, CA  92831</t>
  </si>
  <si>
    <t>Mailing</t>
  </si>
  <si>
    <t>1724 E Commonwealth Ave UNIT 101, Fullerton, CA 92831, USA</t>
  </si>
  <si>
    <t>Garaging</t>
  </si>
  <si>
    <t>11407 S East End Ave, Chino, CA 91710, USA</t>
  </si>
  <si>
    <t>Phone</t>
  </si>
  <si>
    <t>9179517758; 9179517758</t>
  </si>
  <si>
    <t>Email</t>
  </si>
  <si>
    <t>HONGLIZHANG826928@GMAIL.COM; HONGLIZHANG826928@GMAIL.COM</t>
  </si>
  <si>
    <t>Owner Info</t>
  </si>
  <si>
    <t xml:space="preserve">ZHANG, HONGLI /  / </t>
  </si>
  <si>
    <t>States Travel</t>
  </si>
  <si>
    <t>48 STATES</t>
  </si>
  <si>
    <t>Prior Employment / MC#</t>
  </si>
  <si>
    <t>BULLET FREIGHT INC / MC# 0790630</t>
  </si>
  <si>
    <t>COVERAGE</t>
  </si>
  <si>
    <t>Years in Business</t>
  </si>
  <si>
    <t>COMMODITIES</t>
  </si>
  <si>
    <t>Percentage of Loads</t>
  </si>
  <si>
    <t>Prior Carrier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</si>
  <si>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</si>
  <si>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</si>
  <si>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</si>
  <si>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</si>
  <si>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</si>
  <si>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</si>
  <si>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</si>
  <si>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</si>
  <si>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</si>
  <si>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</si>
  <si>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</si>
  <si>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</si>
  <si>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Travel</t>
  </si>
  <si>
    <t>Solo</t>
  </si>
  <si>
    <t>REMARKS</t>
  </si>
  <si>
    <t>Will Insured hire 1 year CDL?</t>
  </si>
  <si>
    <t>No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</si>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</sst>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6"/>
  <sheetViews>
    <sheetView tabSelected="1" workbookViewId="0" showGridLines="true" showRowColHeaders="1">
      <selection activeCell="A8" sqref="A8:O4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3819903</v>
      </c>
      <c r="F1" s="4" t="s">
        <v>2</v>
      </c>
      <c r="G1" s="5">
        <v>604135</v>
      </c>
      <c r="K1"/>
    </row>
    <row r="2" spans="1:15" customHeight="1" ht="19">
      <c r="B2" s="14"/>
      <c r="D2" s="6" t="s">
        <v>3</v>
      </c>
      <c r="E2" s="7">
        <v>1381884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110000.0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/>
      <c r="E9" s="15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25</v>
      </c>
      <c r="D10" s="15">
        <v>35000.0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26</v>
      </c>
      <c r="D11" s="15">
        <f>Sum(D8:D10)</f>
        <v>145000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32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2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42</v>
      </c>
      <c r="C21" s="10" t="s">
        <v>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/>
      <c r="C24" s="10"/>
      <c r="D24" s="10"/>
      <c r="E24" s="10" t="s">
        <v>45</v>
      </c>
      <c r="F24" s="12"/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46</v>
      </c>
      <c r="C25" s="1" t="s">
        <v>47</v>
      </c>
      <c r="D25" s="13"/>
      <c r="E25" s="9" t="s">
        <v>48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49</v>
      </c>
      <c r="C26" s="10">
        <v>20.0</v>
      </c>
      <c r="D26" s="10"/>
      <c r="E26" s="10" t="s">
        <v>50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51</v>
      </c>
      <c r="C27" s="10">
        <v>20.0</v>
      </c>
      <c r="D27" s="10"/>
      <c r="E27" s="10" t="s">
        <v>52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53</v>
      </c>
      <c r="C28" s="10">
        <v>10.0</v>
      </c>
      <c r="D28" s="10"/>
      <c r="E28" s="10" t="s">
        <v>54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55</v>
      </c>
      <c r="C29" s="10">
        <v>10.0</v>
      </c>
      <c r="D29" s="10"/>
      <c r="E29" s="10" t="s">
        <v>56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57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58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59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60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/>
      <c r="C34" s="10">
        <f>SUM(C25:C33)</f>
        <v>100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/>
      <c r="C35" s="10"/>
      <c r="D35" s="10"/>
      <c r="E35" s="10" t="s">
        <v>61</v>
      </c>
      <c r="F35" s="12" t="s">
        <v>62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63</v>
      </c>
      <c r="C36" s="10"/>
      <c r="D36" s="10"/>
      <c r="E36" s="10" t="s">
        <v>64</v>
      </c>
      <c r="F36" s="12" t="s">
        <v>65</v>
      </c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67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69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